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 tabRatio="871"/>
  </bookViews>
  <sheets>
    <sheet name="2007~2013학번" sheetId="10" r:id="rId1"/>
    <sheet name="구.ICU 전과생" sheetId="12" r:id="rId2"/>
  </sheets>
  <calcPr calcId="125725" calcOnSave="0"/>
</workbook>
</file>

<file path=xl/calcChain.xml><?xml version="1.0" encoding="utf-8"?>
<calcChain xmlns="http://schemas.openxmlformats.org/spreadsheetml/2006/main">
  <c r="AD5" i="12"/>
  <c r="AD4"/>
  <c r="AF8" i="10" l="1"/>
  <c r="AF7"/>
  <c r="AF4"/>
  <c r="AF5"/>
  <c r="AF6"/>
</calcChain>
</file>

<file path=xl/sharedStrings.xml><?xml version="1.0" encoding="utf-8"?>
<sst xmlns="http://schemas.openxmlformats.org/spreadsheetml/2006/main" count="169" uniqueCount="75">
  <si>
    <t>학번</t>
  </si>
  <si>
    <t>성명</t>
  </si>
  <si>
    <t>취득학점</t>
  </si>
  <si>
    <t>교양</t>
  </si>
  <si>
    <t>기초</t>
  </si>
  <si>
    <t>전공</t>
  </si>
  <si>
    <t>선택</t>
  </si>
  <si>
    <t>총계</t>
  </si>
  <si>
    <t>필수</t>
  </si>
  <si>
    <t>/7</t>
  </si>
  <si>
    <t>/21</t>
  </si>
  <si>
    <t>/4</t>
  </si>
  <si>
    <t>/1</t>
  </si>
  <si>
    <t>/23</t>
  </si>
  <si>
    <t>/6</t>
  </si>
  <si>
    <t>교양필수</t>
    <phoneticPr fontId="1" type="noConversion"/>
  </si>
  <si>
    <t>/130</t>
    <phoneticPr fontId="1" type="noConversion"/>
  </si>
  <si>
    <t>e-mail</t>
    <phoneticPr fontId="1" type="noConversion"/>
  </si>
  <si>
    <t>핸드폰</t>
    <phoneticPr fontId="1" type="noConversion"/>
  </si>
  <si>
    <t>본인
확인</t>
    <phoneticPr fontId="1" type="noConversion"/>
  </si>
  <si>
    <t>비고 
(미충족사항
기재)</t>
    <phoneticPr fontId="1" type="noConversion"/>
  </si>
  <si>
    <t>평균
평점</t>
    <phoneticPr fontId="1" type="noConversion"/>
  </si>
  <si>
    <t>연구과목</t>
    <phoneticPr fontId="1" type="noConversion"/>
  </si>
  <si>
    <t>부(복수)
전공</t>
    <phoneticPr fontId="1" type="noConversion"/>
  </si>
  <si>
    <t>연락처</t>
    <phoneticPr fontId="1" type="noConversion"/>
  </si>
  <si>
    <t>졸업후 
진로(예정)</t>
    <phoneticPr fontId="1" type="noConversion"/>
  </si>
  <si>
    <t>영문이름</t>
    <phoneticPr fontId="1" type="noConversion"/>
  </si>
  <si>
    <t>영문 성</t>
    <phoneticPr fontId="1" type="noConversion"/>
  </si>
  <si>
    <t>학위기에 사용될 
영문 이름, 영문 성 기재
(대.소문자, 띄어쓰기 
정확하게!)</t>
    <phoneticPr fontId="1" type="noConversion"/>
  </si>
  <si>
    <t>이수요건 해당학번</t>
    <phoneticPr fontId="1" type="noConversion"/>
  </si>
  <si>
    <t>/6</t>
    <phoneticPr fontId="1" type="noConversion"/>
  </si>
  <si>
    <t>/41</t>
    <phoneticPr fontId="1" type="noConversion"/>
  </si>
  <si>
    <t>/2</t>
    <phoneticPr fontId="1" type="noConversion"/>
  </si>
  <si>
    <t>자유
선택</t>
    <phoneticPr fontId="1" type="noConversion"/>
  </si>
  <si>
    <t>/26</t>
    <phoneticPr fontId="1" type="noConversion"/>
  </si>
  <si>
    <t>/18</t>
    <phoneticPr fontId="1" type="noConversion"/>
  </si>
  <si>
    <t>/29</t>
    <phoneticPr fontId="1" type="noConversion"/>
  </si>
  <si>
    <t>인문사회
선택</t>
    <phoneticPr fontId="1" type="noConversion"/>
  </si>
  <si>
    <t>즐대
(AU)</t>
    <phoneticPr fontId="1" type="noConversion"/>
  </si>
  <si>
    <t>신대
(AU)</t>
    <phoneticPr fontId="1" type="noConversion"/>
  </si>
  <si>
    <t>체육
(AU)</t>
    <phoneticPr fontId="1" type="noConversion"/>
  </si>
  <si>
    <t xml:space="preserve">인성
(AU) </t>
    <phoneticPr fontId="1" type="noConversion"/>
  </si>
  <si>
    <t>/1</t>
    <phoneticPr fontId="1" type="noConversion"/>
  </si>
  <si>
    <t>영어
요건
충족
여부</t>
    <phoneticPr fontId="1" type="noConversion"/>
  </si>
  <si>
    <t>졸업
가능
여부</t>
    <phoneticPr fontId="1" type="noConversion"/>
  </si>
  <si>
    <t>윤리및
안전
(AU)</t>
    <phoneticPr fontId="1" type="noConversion"/>
  </si>
  <si>
    <t>/23</t>
    <phoneticPr fontId="1" type="noConversion"/>
  </si>
  <si>
    <t>/9</t>
    <phoneticPr fontId="1" type="noConversion"/>
  </si>
  <si>
    <t>봉사
(AU)</t>
  </si>
  <si>
    <t>봉사
(AU)</t>
    <phoneticPr fontId="1" type="noConversion"/>
  </si>
  <si>
    <t>해당없음</t>
    <phoneticPr fontId="1" type="noConversion"/>
  </si>
  <si>
    <t>/1</t>
    <phoneticPr fontId="1" type="noConversion"/>
  </si>
  <si>
    <t>2009
2010</t>
    <phoneticPr fontId="1" type="noConversion"/>
  </si>
  <si>
    <t>2012
2013</t>
    <phoneticPr fontId="1" type="noConversion"/>
  </si>
  <si>
    <r>
      <rPr>
        <sz val="10"/>
        <color rgb="FF0000FF"/>
        <rFont val="맑은 고딕"/>
        <family val="3"/>
        <charset val="129"/>
        <scheme val="major"/>
      </rPr>
      <t xml:space="preserve">* 유의사항 </t>
    </r>
    <r>
      <rPr>
        <sz val="10"/>
        <color theme="1"/>
        <rFont val="맑은 고딕"/>
        <family val="3"/>
        <charset val="129"/>
        <scheme val="major"/>
      </rPr>
      <t xml:space="preserve">
  1. </t>
    </r>
    <r>
      <rPr>
        <sz val="10"/>
        <color rgb="FF0000FF"/>
        <rFont val="맑은 고딕"/>
        <family val="3"/>
        <charset val="129"/>
        <scheme val="major"/>
      </rPr>
      <t>2016학년도 봄학기 신청학점을 포함하여 작성해 주세요.</t>
    </r>
    <r>
      <rPr>
        <sz val="10"/>
        <color theme="1"/>
        <rFont val="맑은 고딕"/>
        <family val="3"/>
        <charset val="129"/>
        <scheme val="major"/>
      </rPr>
      <t xml:space="preserve">
  2. 이수요건상의 기준 학점 이상을 수강한 교과목의 학점을 자유선택으로 옮기지 말고 그대로 표기해 주세요 (예 : 인문사회선택 28/21로 표기)
  3. 영어요건 충족여부 와 졸업 여부는 O,X로 표기하여 주시기 바랍니다.  졸업이 불가능할 경우 그 사유를 '비고'란에 간략히 기재(예: 졸업연구, 전공필수, 전공선택, 
     기초필수, 기초선택, 인문선택, 자유선택, 체육, 봉사 부족, 영어이수요건 미충족 등)
  4. </t>
    </r>
    <r>
      <rPr>
        <sz val="10"/>
        <color rgb="FF0000FF"/>
        <rFont val="맑은 고딕"/>
        <family val="3"/>
        <charset val="129"/>
        <scheme val="major"/>
      </rPr>
      <t>졸업연구는 반드시 지도교수님께서 개설하신 교과목을 수강</t>
    </r>
    <r>
      <rPr>
        <sz val="10"/>
        <color theme="1"/>
        <rFont val="맑은 고딕"/>
        <family val="3"/>
        <charset val="129"/>
        <scheme val="major"/>
      </rPr>
      <t xml:space="preserve">하여야 하며, 다른 교수님으로 신청하시려면 지도교수 변경원을 제출하셔야 합니다.  
  5. </t>
    </r>
    <r>
      <rPr>
        <sz val="10"/>
        <color rgb="FF0000FF"/>
        <rFont val="맑은 고딕"/>
        <family val="3"/>
        <charset val="129"/>
        <scheme val="major"/>
      </rPr>
      <t>영어성적 및 봉사 성적은 학기 종강 전까지 학적팀(창의학습관 1층)에 제출</t>
    </r>
    <r>
      <rPr>
        <sz val="10"/>
        <color theme="1"/>
        <rFont val="맑은 고딕"/>
        <family val="3"/>
        <charset val="129"/>
        <scheme val="major"/>
      </rPr>
      <t xml:space="preserve">하여야 합니다..
  6. 본인 확인란은 학과사무실 방문시에 사인하시면 됩니다. 
  7. </t>
    </r>
    <r>
      <rPr>
        <sz val="10"/>
        <color rgb="FF0000FF"/>
        <rFont val="맑은 고딕"/>
        <family val="3"/>
        <charset val="129"/>
        <scheme val="major"/>
      </rPr>
      <t xml:space="preserve">이메일 신청후 학과 방문 기간 (2/25~2/26 또는 3/4) 안에 오셔서 반드시 최종 확인 하시기 바랍니다. </t>
    </r>
    <phoneticPr fontId="1" type="noConversion"/>
  </si>
  <si>
    <t>연구과목</t>
  </si>
  <si>
    <t>자유
선택</t>
  </si>
  <si>
    <t>부(복수)
전공</t>
  </si>
  <si>
    <t>교양필수</t>
  </si>
  <si>
    <t>인문사회
선택 or 교양선택</t>
  </si>
  <si>
    <t>영어</t>
  </si>
  <si>
    <t>체육
(AU)</t>
  </si>
  <si>
    <t xml:space="preserve">인성
(AU) </t>
  </si>
  <si>
    <t>윤리 및
안전
(AU)</t>
  </si>
  <si>
    <t>/3</t>
  </si>
  <si>
    <t>/130</t>
  </si>
  <si>
    <t>/4</t>
    <phoneticPr fontId="1" type="noConversion"/>
  </si>
  <si>
    <t>/8</t>
    <phoneticPr fontId="1" type="noConversion"/>
  </si>
  <si>
    <t>/21</t>
    <phoneticPr fontId="1" type="noConversion"/>
  </si>
  <si>
    <t>/6</t>
    <phoneticPr fontId="1" type="noConversion"/>
  </si>
  <si>
    <t>/41</t>
    <phoneticPr fontId="1" type="noConversion"/>
  </si>
  <si>
    <t>/4</t>
    <phoneticPr fontId="15" type="noConversion"/>
  </si>
  <si>
    <t>/12</t>
    <phoneticPr fontId="15" type="noConversion"/>
  </si>
  <si>
    <t>/2</t>
    <phoneticPr fontId="1" type="noConversion"/>
  </si>
  <si>
    <t>해당없음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</si>
</sst>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inor"/>
    </font>
    <font>
      <sz val="11"/>
      <color indexed="8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</cellStyleXfs>
  <cellXfs count="7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Font="1" applyAlignment="1"/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quotePrefix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21" xfId="3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2" borderId="22" xfId="0" quotePrefix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</cellXfs>
  <cellStyles count="4">
    <cellStyle name="Excel Built-in Normal" xfId="1"/>
    <cellStyle name="표준" xfId="0" builtinId="0"/>
    <cellStyle name="표준 2" xfId="3"/>
    <cellStyle name="하이퍼링크 2" xfId="2"/>
  </cellStyles>
  <dxfs count="0"/>
  <tableStyles count="0" defaultTableStyle="TableStyleMedium9" defaultPivotStyle="PivotStyleLight16"/>
  <colors>
    <mruColors>
      <color rgb="FF0000FF"/>
      <color rgb="FFFF5050"/>
      <color rgb="FF6600CC"/>
      <color rgb="FF0066FF"/>
      <color rgb="FF0000CC"/>
      <color rgb="FF33CC33"/>
      <color rgb="FFFF6600"/>
      <color rgb="FFFFFF99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Normal="100" workbookViewId="0">
      <selection activeCell="A10" sqref="A10:AI10"/>
    </sheetView>
  </sheetViews>
  <sheetFormatPr defaultRowHeight="13.5"/>
  <cols>
    <col min="1" max="3" width="7.75" style="1" customWidth="1"/>
    <col min="4" max="29" width="3.625" style="1" customWidth="1"/>
    <col min="30" max="30" width="6.875" style="1" customWidth="1"/>
    <col min="31" max="31" width="7.375" style="1" customWidth="1"/>
    <col min="32" max="32" width="4.125" style="1" customWidth="1"/>
    <col min="33" max="33" width="4.375" style="1" customWidth="1"/>
    <col min="34" max="34" width="6" style="1" customWidth="1"/>
    <col min="35" max="35" width="6.875" style="1" customWidth="1"/>
    <col min="36" max="36" width="7.5" style="1" bestFit="1" customWidth="1"/>
    <col min="37" max="37" width="6" style="1" customWidth="1"/>
    <col min="38" max="38" width="12" style="1" customWidth="1"/>
    <col min="39" max="39" width="9" style="1"/>
    <col min="40" max="40" width="10.5" style="1" customWidth="1"/>
    <col min="41" max="41" width="10.25" style="1" customWidth="1"/>
    <col min="42" max="42" width="12.625" style="1" bestFit="1" customWidth="1"/>
    <col min="43" max="16384" width="9" style="1"/>
  </cols>
  <sheetData>
    <row r="1" spans="1:43" ht="40.5" customHeight="1">
      <c r="A1" s="39" t="s">
        <v>29</v>
      </c>
      <c r="B1" s="42" t="s">
        <v>0</v>
      </c>
      <c r="C1" s="42" t="s">
        <v>1</v>
      </c>
      <c r="D1" s="42" t="s">
        <v>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 t="s">
        <v>21</v>
      </c>
      <c r="AI1" s="42" t="s">
        <v>43</v>
      </c>
      <c r="AJ1" s="42" t="s">
        <v>44</v>
      </c>
      <c r="AK1" s="42" t="s">
        <v>19</v>
      </c>
      <c r="AL1" s="43" t="s">
        <v>20</v>
      </c>
      <c r="AM1" s="45" t="s">
        <v>28</v>
      </c>
      <c r="AN1" s="46"/>
      <c r="AO1" s="46" t="s">
        <v>24</v>
      </c>
      <c r="AP1" s="48"/>
      <c r="AQ1" s="51" t="s">
        <v>25</v>
      </c>
    </row>
    <row r="2" spans="1:43" ht="21" customHeight="1">
      <c r="A2" s="40"/>
      <c r="B2" s="37"/>
      <c r="C2" s="37"/>
      <c r="D2" s="37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 t="s">
        <v>4</v>
      </c>
      <c r="U2" s="37"/>
      <c r="V2" s="37"/>
      <c r="W2" s="37"/>
      <c r="X2" s="37" t="s">
        <v>5</v>
      </c>
      <c r="Y2" s="37"/>
      <c r="Z2" s="37"/>
      <c r="AA2" s="37"/>
      <c r="AB2" s="37" t="s">
        <v>22</v>
      </c>
      <c r="AC2" s="37"/>
      <c r="AD2" s="37" t="s">
        <v>33</v>
      </c>
      <c r="AE2" s="37" t="s">
        <v>23</v>
      </c>
      <c r="AF2" s="37" t="s">
        <v>7</v>
      </c>
      <c r="AG2" s="37"/>
      <c r="AH2" s="37"/>
      <c r="AI2" s="37"/>
      <c r="AJ2" s="37"/>
      <c r="AK2" s="37"/>
      <c r="AL2" s="44"/>
      <c r="AM2" s="47"/>
      <c r="AN2" s="47"/>
      <c r="AO2" s="47" t="s">
        <v>17</v>
      </c>
      <c r="AP2" s="57" t="s">
        <v>18</v>
      </c>
      <c r="AQ2" s="52"/>
    </row>
    <row r="3" spans="1:43" ht="42" customHeight="1">
      <c r="A3" s="41"/>
      <c r="B3" s="38"/>
      <c r="C3" s="38"/>
      <c r="D3" s="38" t="s">
        <v>15</v>
      </c>
      <c r="E3" s="38"/>
      <c r="F3" s="38" t="s">
        <v>37</v>
      </c>
      <c r="G3" s="38"/>
      <c r="H3" s="38" t="s">
        <v>40</v>
      </c>
      <c r="I3" s="38"/>
      <c r="J3" s="49" t="s">
        <v>49</v>
      </c>
      <c r="K3" s="50"/>
      <c r="L3" s="49" t="s">
        <v>41</v>
      </c>
      <c r="M3" s="50"/>
      <c r="N3" s="38" t="s">
        <v>45</v>
      </c>
      <c r="O3" s="38"/>
      <c r="P3" s="49" t="s">
        <v>38</v>
      </c>
      <c r="Q3" s="50"/>
      <c r="R3" s="54" t="s">
        <v>39</v>
      </c>
      <c r="S3" s="55"/>
      <c r="T3" s="38" t="s">
        <v>8</v>
      </c>
      <c r="U3" s="38"/>
      <c r="V3" s="38" t="s">
        <v>6</v>
      </c>
      <c r="W3" s="38"/>
      <c r="X3" s="38" t="s">
        <v>8</v>
      </c>
      <c r="Y3" s="38"/>
      <c r="Z3" s="38" t="s">
        <v>6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44"/>
      <c r="AM3" s="2" t="s">
        <v>26</v>
      </c>
      <c r="AN3" s="2" t="s">
        <v>27</v>
      </c>
      <c r="AO3" s="56"/>
      <c r="AP3" s="58"/>
      <c r="AQ3" s="53"/>
    </row>
    <row r="4" spans="1:43" ht="67.5" customHeight="1">
      <c r="A4" s="26">
        <v>2007</v>
      </c>
      <c r="B4" s="10"/>
      <c r="C4" s="10"/>
      <c r="D4" s="11"/>
      <c r="E4" s="12" t="s">
        <v>9</v>
      </c>
      <c r="F4" s="11"/>
      <c r="G4" s="12" t="s">
        <v>10</v>
      </c>
      <c r="H4" s="33"/>
      <c r="I4" s="34" t="s">
        <v>11</v>
      </c>
      <c r="J4" s="33"/>
      <c r="K4" s="34" t="s">
        <v>32</v>
      </c>
      <c r="L4" s="33"/>
      <c r="M4" s="34" t="s">
        <v>32</v>
      </c>
      <c r="N4" s="33"/>
      <c r="O4" s="34" t="s">
        <v>12</v>
      </c>
      <c r="P4" s="59" t="s">
        <v>50</v>
      </c>
      <c r="Q4" s="60"/>
      <c r="R4" s="61" t="s">
        <v>50</v>
      </c>
      <c r="S4" s="60"/>
      <c r="T4" s="11"/>
      <c r="U4" s="12" t="s">
        <v>13</v>
      </c>
      <c r="V4" s="11"/>
      <c r="W4" s="12" t="s">
        <v>14</v>
      </c>
      <c r="X4" s="11"/>
      <c r="Y4" s="12" t="s">
        <v>30</v>
      </c>
      <c r="Z4" s="11"/>
      <c r="AA4" s="12" t="s">
        <v>31</v>
      </c>
      <c r="AB4" s="11"/>
      <c r="AC4" s="12" t="s">
        <v>11</v>
      </c>
      <c r="AD4" s="10"/>
      <c r="AE4" s="10"/>
      <c r="AF4" s="11">
        <f>SUM(D4,F4,T4,V4,X4,Z4,AB4,AD4,AE4)</f>
        <v>0</v>
      </c>
      <c r="AG4" s="12" t="s">
        <v>16</v>
      </c>
      <c r="AH4" s="10"/>
      <c r="AI4" s="10"/>
      <c r="AJ4" s="10"/>
      <c r="AK4" s="10"/>
      <c r="AL4" s="10"/>
      <c r="AM4" s="27"/>
      <c r="AN4" s="27"/>
      <c r="AO4" s="27"/>
      <c r="AP4" s="27"/>
      <c r="AQ4" s="27"/>
    </row>
    <row r="5" spans="1:43" ht="67.5" customHeight="1">
      <c r="A5" s="26">
        <v>2008</v>
      </c>
      <c r="B5" s="10"/>
      <c r="C5" s="10"/>
      <c r="D5" s="11"/>
      <c r="E5" s="12" t="s">
        <v>9</v>
      </c>
      <c r="F5" s="11"/>
      <c r="G5" s="12" t="s">
        <v>10</v>
      </c>
      <c r="H5" s="33"/>
      <c r="I5" s="34" t="s">
        <v>11</v>
      </c>
      <c r="J5" s="33"/>
      <c r="K5" s="34" t="s">
        <v>32</v>
      </c>
      <c r="L5" s="33"/>
      <c r="M5" s="34" t="s">
        <v>32</v>
      </c>
      <c r="N5" s="33"/>
      <c r="O5" s="34" t="s">
        <v>12</v>
      </c>
      <c r="P5" s="59" t="s">
        <v>50</v>
      </c>
      <c r="Q5" s="60"/>
      <c r="R5" s="61" t="s">
        <v>50</v>
      </c>
      <c r="S5" s="60"/>
      <c r="T5" s="11"/>
      <c r="U5" s="12" t="s">
        <v>34</v>
      </c>
      <c r="V5" s="11"/>
      <c r="W5" s="12" t="s">
        <v>14</v>
      </c>
      <c r="X5" s="11"/>
      <c r="Y5" s="12" t="s">
        <v>30</v>
      </c>
      <c r="Z5" s="11"/>
      <c r="AA5" s="12" t="s">
        <v>31</v>
      </c>
      <c r="AB5" s="11"/>
      <c r="AC5" s="12" t="s">
        <v>11</v>
      </c>
      <c r="AD5" s="10"/>
      <c r="AE5" s="10"/>
      <c r="AF5" s="11">
        <f>SUM(D5,F5,T5,V5,X5,Z5,AB5,AD5,AE5)</f>
        <v>0</v>
      </c>
      <c r="AG5" s="12" t="s">
        <v>16</v>
      </c>
      <c r="AH5" s="10"/>
      <c r="AI5" s="10"/>
      <c r="AJ5" s="10"/>
      <c r="AK5" s="10"/>
      <c r="AL5" s="10"/>
      <c r="AM5" s="27"/>
      <c r="AN5" s="27"/>
      <c r="AO5" s="27"/>
      <c r="AP5" s="27"/>
      <c r="AQ5" s="27"/>
    </row>
    <row r="6" spans="1:43" ht="67.5" customHeight="1">
      <c r="A6" s="26" t="s">
        <v>52</v>
      </c>
      <c r="B6" s="10"/>
      <c r="C6" s="10"/>
      <c r="D6" s="11"/>
      <c r="E6" s="12" t="s">
        <v>30</v>
      </c>
      <c r="F6" s="11"/>
      <c r="G6" s="12" t="s">
        <v>10</v>
      </c>
      <c r="H6" s="33"/>
      <c r="I6" s="34" t="s">
        <v>11</v>
      </c>
      <c r="J6" s="33"/>
      <c r="K6" s="34" t="s">
        <v>32</v>
      </c>
      <c r="L6" s="33"/>
      <c r="M6" s="34" t="s">
        <v>32</v>
      </c>
      <c r="N6" s="33"/>
      <c r="O6" s="34" t="s">
        <v>51</v>
      </c>
      <c r="P6" s="59" t="s">
        <v>50</v>
      </c>
      <c r="Q6" s="60"/>
      <c r="R6" s="61" t="s">
        <v>50</v>
      </c>
      <c r="S6" s="60"/>
      <c r="T6" s="11"/>
      <c r="U6" s="12" t="s">
        <v>34</v>
      </c>
      <c r="V6" s="11"/>
      <c r="W6" s="12" t="s">
        <v>14</v>
      </c>
      <c r="X6" s="11"/>
      <c r="Y6" s="12" t="s">
        <v>35</v>
      </c>
      <c r="Z6" s="11"/>
      <c r="AA6" s="12" t="s">
        <v>36</v>
      </c>
      <c r="AB6" s="11"/>
      <c r="AC6" s="12" t="s">
        <v>11</v>
      </c>
      <c r="AD6" s="10"/>
      <c r="AE6" s="10"/>
      <c r="AF6" s="11">
        <f>SUM(D6,F6,T6,V6,X6,Z6,AB6,AD6,AE6)</f>
        <v>0</v>
      </c>
      <c r="AG6" s="12" t="s">
        <v>16</v>
      </c>
      <c r="AH6" s="10"/>
      <c r="AI6" s="10"/>
      <c r="AJ6" s="10"/>
      <c r="AK6" s="10"/>
      <c r="AL6" s="10"/>
      <c r="AM6" s="27"/>
      <c r="AN6" s="27"/>
      <c r="AO6" s="27"/>
      <c r="AP6" s="27"/>
      <c r="AQ6" s="27"/>
    </row>
    <row r="7" spans="1:43" ht="67.5" customHeight="1">
      <c r="A7" s="26">
        <v>2011</v>
      </c>
      <c r="B7" s="10"/>
      <c r="C7" s="28"/>
      <c r="D7" s="29"/>
      <c r="E7" s="14" t="s">
        <v>30</v>
      </c>
      <c r="F7" s="13"/>
      <c r="G7" s="14" t="s">
        <v>10</v>
      </c>
      <c r="H7" s="33"/>
      <c r="I7" s="34" t="s">
        <v>11</v>
      </c>
      <c r="J7" s="59" t="s">
        <v>50</v>
      </c>
      <c r="K7" s="60"/>
      <c r="L7" s="33"/>
      <c r="M7" s="34" t="s">
        <v>32</v>
      </c>
      <c r="N7" s="33"/>
      <c r="O7" s="34" t="s">
        <v>12</v>
      </c>
      <c r="P7" s="33"/>
      <c r="Q7" s="34" t="s">
        <v>42</v>
      </c>
      <c r="R7" s="35"/>
      <c r="S7" s="34" t="s">
        <v>42</v>
      </c>
      <c r="T7" s="13"/>
      <c r="U7" s="14" t="s">
        <v>34</v>
      </c>
      <c r="V7" s="13"/>
      <c r="W7" s="14" t="s">
        <v>14</v>
      </c>
      <c r="X7" s="13"/>
      <c r="Y7" s="14" t="s">
        <v>35</v>
      </c>
      <c r="Z7" s="13"/>
      <c r="AA7" s="14" t="s">
        <v>36</v>
      </c>
      <c r="AB7" s="13"/>
      <c r="AC7" s="14" t="s">
        <v>11</v>
      </c>
      <c r="AD7" s="28"/>
      <c r="AE7" s="28"/>
      <c r="AF7" s="11">
        <f>SUM(D7,F7,T7,V7,X7,Z7,AB7,AD7,AE7)</f>
        <v>0</v>
      </c>
      <c r="AG7" s="12" t="s">
        <v>16</v>
      </c>
      <c r="AH7" s="10"/>
      <c r="AI7" s="10"/>
      <c r="AJ7" s="10"/>
      <c r="AK7" s="10"/>
      <c r="AL7" s="10"/>
      <c r="AM7" s="27"/>
      <c r="AN7" s="27"/>
      <c r="AO7" s="27"/>
      <c r="AP7" s="27"/>
      <c r="AQ7" s="27"/>
    </row>
    <row r="8" spans="1:43" ht="67.5" customHeight="1">
      <c r="A8" s="26" t="s">
        <v>53</v>
      </c>
      <c r="B8" s="10"/>
      <c r="C8" s="28"/>
      <c r="D8" s="29"/>
      <c r="E8" s="14" t="s">
        <v>30</v>
      </c>
      <c r="F8" s="13"/>
      <c r="G8" s="14" t="s">
        <v>10</v>
      </c>
      <c r="H8" s="33"/>
      <c r="I8" s="34" t="s">
        <v>11</v>
      </c>
      <c r="J8" s="59" t="s">
        <v>50</v>
      </c>
      <c r="K8" s="60"/>
      <c r="L8" s="33"/>
      <c r="M8" s="34" t="s">
        <v>32</v>
      </c>
      <c r="N8" s="33"/>
      <c r="O8" s="34" t="s">
        <v>12</v>
      </c>
      <c r="P8" s="33"/>
      <c r="Q8" s="34" t="s">
        <v>42</v>
      </c>
      <c r="R8" s="35"/>
      <c r="S8" s="34" t="s">
        <v>42</v>
      </c>
      <c r="T8" s="13"/>
      <c r="U8" s="14" t="s">
        <v>46</v>
      </c>
      <c r="V8" s="13"/>
      <c r="W8" s="14" t="s">
        <v>47</v>
      </c>
      <c r="X8" s="13"/>
      <c r="Y8" s="14" t="s">
        <v>35</v>
      </c>
      <c r="Z8" s="13"/>
      <c r="AA8" s="14" t="s">
        <v>36</v>
      </c>
      <c r="AB8" s="13"/>
      <c r="AC8" s="14" t="s">
        <v>11</v>
      </c>
      <c r="AD8" s="28"/>
      <c r="AE8" s="28"/>
      <c r="AF8" s="11">
        <f>SUM(D8,F8,T8,V8,X8,Z8,AB8,AD8,AE8)</f>
        <v>0</v>
      </c>
      <c r="AG8" s="12" t="s">
        <v>16</v>
      </c>
      <c r="AH8" s="10"/>
      <c r="AI8" s="10"/>
      <c r="AJ8" s="10"/>
      <c r="AK8" s="10"/>
      <c r="AL8" s="10"/>
      <c r="AM8" s="27"/>
      <c r="AN8" s="27"/>
      <c r="AO8" s="27"/>
      <c r="AP8" s="27"/>
      <c r="AQ8" s="27"/>
    </row>
    <row r="10" spans="1:43" ht="154.5" customHeight="1">
      <c r="A10" s="36" t="s">
        <v>54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43" ht="45" customHeight="1">
      <c r="A11" s="3"/>
    </row>
    <row r="13" spans="1:43" ht="36" customHeight="1"/>
  </sheetData>
  <mergeCells count="42">
    <mergeCell ref="P5:Q5"/>
    <mergeCell ref="R5:S5"/>
    <mergeCell ref="J7:K7"/>
    <mergeCell ref="AQ1:AQ3"/>
    <mergeCell ref="Z3:AA3"/>
    <mergeCell ref="N3:O3"/>
    <mergeCell ref="P3:Q3"/>
    <mergeCell ref="R3:S3"/>
    <mergeCell ref="T3:U3"/>
    <mergeCell ref="V3:W3"/>
    <mergeCell ref="X3:Y3"/>
    <mergeCell ref="D1:AG1"/>
    <mergeCell ref="AH1:AH3"/>
    <mergeCell ref="AI1:AI3"/>
    <mergeCell ref="D3:E3"/>
    <mergeCell ref="F3:G3"/>
    <mergeCell ref="AO2:AO3"/>
    <mergeCell ref="AP2:AP3"/>
    <mergeCell ref="AJ1:AJ3"/>
    <mergeCell ref="AK1:AK3"/>
    <mergeCell ref="AL1:AL3"/>
    <mergeCell ref="AM1:AN2"/>
    <mergeCell ref="AO1:AP1"/>
    <mergeCell ref="H3:I3"/>
    <mergeCell ref="L3:M3"/>
    <mergeCell ref="J3:K3"/>
    <mergeCell ref="A10:AI10"/>
    <mergeCell ref="D2:S2"/>
    <mergeCell ref="T2:W2"/>
    <mergeCell ref="X2:AA2"/>
    <mergeCell ref="AB2:AC3"/>
    <mergeCell ref="AD2:AD3"/>
    <mergeCell ref="AE2:AE3"/>
    <mergeCell ref="AF2:AG3"/>
    <mergeCell ref="A1:A3"/>
    <mergeCell ref="B1:B3"/>
    <mergeCell ref="C1:C3"/>
    <mergeCell ref="J8:K8"/>
    <mergeCell ref="P6:Q6"/>
    <mergeCell ref="R6:S6"/>
    <mergeCell ref="P4:Q4"/>
    <mergeCell ref="R4:S4"/>
  </mergeCells>
  <phoneticPr fontId="1" type="noConversion"/>
  <printOptions horizontalCentered="1"/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"/>
  <sheetViews>
    <sheetView workbookViewId="0">
      <selection activeCell="J12" sqref="J11:K12"/>
    </sheetView>
  </sheetViews>
  <sheetFormatPr defaultRowHeight="16.5"/>
  <cols>
    <col min="4" max="27" width="4" customWidth="1"/>
    <col min="28" max="28" width="6.5" customWidth="1"/>
    <col min="29" max="29" width="6.25" customWidth="1"/>
    <col min="30" max="30" width="5.625" customWidth="1"/>
    <col min="31" max="31" width="4" customWidth="1"/>
    <col min="32" max="32" width="7.875" customWidth="1"/>
    <col min="33" max="33" width="5.875" customWidth="1"/>
    <col min="34" max="34" width="6.375" customWidth="1"/>
    <col min="35" max="35" width="4.875" customWidth="1"/>
    <col min="36" max="36" width="11.5" customWidth="1"/>
    <col min="37" max="37" width="10.5" customWidth="1"/>
    <col min="38" max="38" width="10.125" customWidth="1"/>
  </cols>
  <sheetData>
    <row r="1" spans="1:41" s="5" customFormat="1" ht="27" customHeight="1">
      <c r="A1" s="39" t="s">
        <v>29</v>
      </c>
      <c r="B1" s="62" t="s">
        <v>0</v>
      </c>
      <c r="C1" s="62" t="s">
        <v>1</v>
      </c>
      <c r="D1" s="64" t="s">
        <v>2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42" t="s">
        <v>21</v>
      </c>
      <c r="AG1" s="42" t="s">
        <v>43</v>
      </c>
      <c r="AH1" s="42" t="s">
        <v>44</v>
      </c>
      <c r="AI1" s="42" t="s">
        <v>19</v>
      </c>
      <c r="AJ1" s="43" t="s">
        <v>20</v>
      </c>
      <c r="AK1" s="45" t="s">
        <v>28</v>
      </c>
      <c r="AL1" s="46"/>
      <c r="AM1" s="46" t="s">
        <v>24</v>
      </c>
      <c r="AN1" s="48"/>
      <c r="AO1" s="74" t="s">
        <v>25</v>
      </c>
    </row>
    <row r="2" spans="1:41" s="5" customFormat="1" ht="27" customHeight="1">
      <c r="A2" s="40"/>
      <c r="B2" s="63"/>
      <c r="C2" s="63"/>
      <c r="D2" s="69" t="s">
        <v>3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 t="s">
        <v>4</v>
      </c>
      <c r="S2" s="69"/>
      <c r="T2" s="69"/>
      <c r="U2" s="69"/>
      <c r="V2" s="69" t="s">
        <v>5</v>
      </c>
      <c r="W2" s="69"/>
      <c r="X2" s="69"/>
      <c r="Y2" s="69"/>
      <c r="Z2" s="69" t="s">
        <v>55</v>
      </c>
      <c r="AA2" s="69"/>
      <c r="AB2" s="69" t="s">
        <v>56</v>
      </c>
      <c r="AC2" s="69" t="s">
        <v>57</v>
      </c>
      <c r="AD2" s="67" t="s">
        <v>7</v>
      </c>
      <c r="AE2" s="68"/>
      <c r="AF2" s="37"/>
      <c r="AG2" s="37"/>
      <c r="AH2" s="37"/>
      <c r="AI2" s="37"/>
      <c r="AJ2" s="44"/>
      <c r="AK2" s="47"/>
      <c r="AL2" s="47"/>
      <c r="AM2" s="47" t="s">
        <v>17</v>
      </c>
      <c r="AN2" s="57" t="s">
        <v>18</v>
      </c>
      <c r="AO2" s="74"/>
    </row>
    <row r="3" spans="1:41" s="5" customFormat="1" ht="40.5" customHeight="1">
      <c r="A3" s="41"/>
      <c r="B3" s="63"/>
      <c r="C3" s="63"/>
      <c r="D3" s="65" t="s">
        <v>58</v>
      </c>
      <c r="E3" s="65"/>
      <c r="F3" s="66" t="s">
        <v>59</v>
      </c>
      <c r="G3" s="66"/>
      <c r="H3" s="67" t="s">
        <v>60</v>
      </c>
      <c r="I3" s="68"/>
      <c r="J3" s="65" t="s">
        <v>61</v>
      </c>
      <c r="K3" s="65"/>
      <c r="L3" s="65" t="s">
        <v>48</v>
      </c>
      <c r="M3" s="65"/>
      <c r="N3" s="67" t="s">
        <v>62</v>
      </c>
      <c r="O3" s="68"/>
      <c r="P3" s="72" t="s">
        <v>63</v>
      </c>
      <c r="Q3" s="73"/>
      <c r="R3" s="65" t="s">
        <v>8</v>
      </c>
      <c r="S3" s="65"/>
      <c r="T3" s="65" t="s">
        <v>6</v>
      </c>
      <c r="U3" s="65"/>
      <c r="V3" s="65" t="s">
        <v>8</v>
      </c>
      <c r="W3" s="65"/>
      <c r="X3" s="65" t="s">
        <v>6</v>
      </c>
      <c r="Y3" s="65"/>
      <c r="Z3" s="65"/>
      <c r="AA3" s="65"/>
      <c r="AB3" s="65"/>
      <c r="AC3" s="65"/>
      <c r="AD3" s="70"/>
      <c r="AE3" s="71"/>
      <c r="AF3" s="38"/>
      <c r="AG3" s="38"/>
      <c r="AH3" s="38"/>
      <c r="AI3" s="38"/>
      <c r="AJ3" s="44"/>
      <c r="AK3" s="4" t="s">
        <v>26</v>
      </c>
      <c r="AL3" s="4" t="s">
        <v>27</v>
      </c>
      <c r="AM3" s="56"/>
      <c r="AN3" s="58"/>
      <c r="AO3" s="74"/>
    </row>
    <row r="4" spans="1:41" s="18" customFormat="1" ht="58.5" customHeight="1">
      <c r="A4" s="22">
        <v>2007</v>
      </c>
      <c r="B4" s="15"/>
      <c r="C4" s="15"/>
      <c r="D4" s="19"/>
      <c r="E4" s="20" t="s">
        <v>71</v>
      </c>
      <c r="F4" s="19"/>
      <c r="G4" s="20" t="s">
        <v>72</v>
      </c>
      <c r="H4" s="6"/>
      <c r="I4" s="8" t="s">
        <v>67</v>
      </c>
      <c r="J4" s="77" t="s">
        <v>74</v>
      </c>
      <c r="K4" s="78"/>
      <c r="L4" s="77" t="s">
        <v>74</v>
      </c>
      <c r="M4" s="78"/>
      <c r="N4" s="77" t="s">
        <v>74</v>
      </c>
      <c r="O4" s="78"/>
      <c r="P4" s="21"/>
      <c r="Q4" s="31" t="s">
        <v>12</v>
      </c>
      <c r="R4" s="6"/>
      <c r="S4" s="7" t="s">
        <v>68</v>
      </c>
      <c r="T4" s="6"/>
      <c r="U4" s="7" t="s">
        <v>69</v>
      </c>
      <c r="V4" s="6"/>
      <c r="W4" s="7" t="s">
        <v>69</v>
      </c>
      <c r="X4" s="6"/>
      <c r="Y4" s="7" t="s">
        <v>70</v>
      </c>
      <c r="Z4" s="6"/>
      <c r="AA4" s="7" t="s">
        <v>64</v>
      </c>
      <c r="AB4" s="9"/>
      <c r="AC4" s="9"/>
      <c r="AD4" s="6">
        <f>SUM(D4+F4+H4+R4+T4+V4+X4+Z4+AB4+AC4)</f>
        <v>0</v>
      </c>
      <c r="AE4" s="7" t="s">
        <v>65</v>
      </c>
      <c r="AF4" s="24"/>
      <c r="AG4" s="24"/>
      <c r="AH4" s="24"/>
      <c r="AI4" s="24"/>
      <c r="AJ4" s="24"/>
      <c r="AK4" s="25"/>
      <c r="AL4" s="25"/>
      <c r="AM4" s="25"/>
      <c r="AN4" s="30"/>
      <c r="AO4" s="27"/>
    </row>
    <row r="5" spans="1:41" s="18" customFormat="1" ht="58.5" customHeight="1">
      <c r="A5" s="23">
        <v>2008</v>
      </c>
      <c r="B5" s="15"/>
      <c r="C5" s="15"/>
      <c r="D5" s="16"/>
      <c r="E5" s="17" t="s">
        <v>9</v>
      </c>
      <c r="F5" s="16"/>
      <c r="G5" s="17" t="s">
        <v>10</v>
      </c>
      <c r="H5" s="75" t="s">
        <v>74</v>
      </c>
      <c r="I5" s="76"/>
      <c r="J5" s="21"/>
      <c r="K5" s="32" t="s">
        <v>66</v>
      </c>
      <c r="L5" s="21"/>
      <c r="M5" s="32" t="s">
        <v>73</v>
      </c>
      <c r="N5" s="21"/>
      <c r="O5" s="32" t="s">
        <v>73</v>
      </c>
      <c r="P5" s="21"/>
      <c r="Q5" s="31" t="s">
        <v>12</v>
      </c>
      <c r="R5" s="6"/>
      <c r="S5" s="7" t="s">
        <v>68</v>
      </c>
      <c r="T5" s="6"/>
      <c r="U5" s="7" t="s">
        <v>69</v>
      </c>
      <c r="V5" s="6"/>
      <c r="W5" s="7" t="s">
        <v>69</v>
      </c>
      <c r="X5" s="6"/>
      <c r="Y5" s="7" t="s">
        <v>70</v>
      </c>
      <c r="Z5" s="6"/>
      <c r="AA5" s="7" t="s">
        <v>66</v>
      </c>
      <c r="AB5" s="9"/>
      <c r="AC5" s="9"/>
      <c r="AD5" s="6">
        <f>SUM(D5+F5+R5+T5+S9+V5+X5+Z5+AB5+AC5)</f>
        <v>0</v>
      </c>
      <c r="AE5" s="7" t="s">
        <v>65</v>
      </c>
      <c r="AF5" s="24"/>
      <c r="AG5" s="24"/>
      <c r="AH5" s="24"/>
      <c r="AI5" s="24"/>
      <c r="AJ5" s="24"/>
      <c r="AK5" s="25"/>
      <c r="AL5" s="25"/>
      <c r="AM5" s="25"/>
      <c r="AN5" s="30"/>
      <c r="AO5" s="27"/>
    </row>
    <row r="7" spans="1:41" ht="150.75" customHeight="1">
      <c r="A7" s="36" t="s">
        <v>54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</sheetData>
  <mergeCells count="37">
    <mergeCell ref="A7:AI7"/>
    <mergeCell ref="H5:I5"/>
    <mergeCell ref="J4:K4"/>
    <mergeCell ref="L4:M4"/>
    <mergeCell ref="N4:O4"/>
    <mergeCell ref="AK1:AL2"/>
    <mergeCell ref="AM1:AN1"/>
    <mergeCell ref="AO1:AO3"/>
    <mergeCell ref="AM2:AM3"/>
    <mergeCell ref="AN2:AN3"/>
    <mergeCell ref="AH1:AH3"/>
    <mergeCell ref="AI1:AI3"/>
    <mergeCell ref="AJ1:AJ3"/>
    <mergeCell ref="D2:Q2"/>
    <mergeCell ref="R2:U2"/>
    <mergeCell ref="V2:Y2"/>
    <mergeCell ref="Z2:AA3"/>
    <mergeCell ref="AB2:AB3"/>
    <mergeCell ref="AC2:AC3"/>
    <mergeCell ref="AD2:AE3"/>
    <mergeCell ref="AG1:AG3"/>
    <mergeCell ref="L3:M3"/>
    <mergeCell ref="N3:O3"/>
    <mergeCell ref="P3:Q3"/>
    <mergeCell ref="R3:S3"/>
    <mergeCell ref="T3:U3"/>
    <mergeCell ref="A1:A3"/>
    <mergeCell ref="B1:B3"/>
    <mergeCell ref="C1:C3"/>
    <mergeCell ref="D1:AE1"/>
    <mergeCell ref="AF1:AF3"/>
    <mergeCell ref="D3:E3"/>
    <mergeCell ref="F3:G3"/>
    <mergeCell ref="H3:I3"/>
    <mergeCell ref="J3:K3"/>
    <mergeCell ref="V3:W3"/>
    <mergeCell ref="X3:Y3"/>
  </mergeCells>
  <phoneticPr fontId="1" type="noConversion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2007~2013학번</vt:lpstr>
      <vt:lpstr>구.ICU 전과생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2016-02-16T05:56:59Z</cp:lastPrinted>
  <dcterms:created xsi:type="dcterms:W3CDTF">2013-08-30T07:51:09Z</dcterms:created>
  <dcterms:modified xsi:type="dcterms:W3CDTF">2016-02-19T06:09:16Z</dcterms:modified>
</cp:coreProperties>
</file>